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B23" i="1" l="1"/>
  <c r="A23" i="1"/>
  <c r="L22" i="1"/>
  <c r="B13" i="1"/>
  <c r="A13" i="1"/>
  <c r="L12" i="1"/>
  <c r="L23" i="1" s="1"/>
</calcChain>
</file>

<file path=xl/sharedStrings.xml><?xml version="1.0" encoding="utf-8"?>
<sst xmlns="http://schemas.openxmlformats.org/spreadsheetml/2006/main" count="119" uniqueCount="107">
  <si>
    <t>Школа</t>
  </si>
  <si>
    <t>МОУ Тихменевская СОШ</t>
  </si>
  <si>
    <t>Утвердил:</t>
  </si>
  <si>
    <t>должность</t>
  </si>
  <si>
    <t>директор</t>
  </si>
  <si>
    <t>Типовое примерное меню приготавливаемых блюд</t>
  </si>
  <si>
    <t>фамилия</t>
  </si>
  <si>
    <t>Смирнов С.А.</t>
  </si>
  <si>
    <t>Возрастная категория</t>
  </si>
  <si>
    <t>7-11 лет</t>
  </si>
  <si>
    <t>дата</t>
  </si>
  <si>
    <t>день</t>
  </si>
  <si>
    <t>месяц</t>
  </si>
  <si>
    <t>год</t>
  </si>
  <si>
    <t>Завтрак</t>
  </si>
  <si>
    <t>гор.блюдо</t>
  </si>
  <si>
    <t>Каша рисовая вязкая</t>
  </si>
  <si>
    <t>150.0</t>
  </si>
  <si>
    <t>4.4</t>
  </si>
  <si>
    <t>6.2</t>
  </si>
  <si>
    <t>29.7</t>
  </si>
  <si>
    <t>193.0</t>
  </si>
  <si>
    <t>Масло сливочное</t>
  </si>
  <si>
    <t>10.0</t>
  </si>
  <si>
    <t>0.01</t>
  </si>
  <si>
    <t>8.3</t>
  </si>
  <si>
    <t>0.06</t>
  </si>
  <si>
    <t>77.0</t>
  </si>
  <si>
    <t>гор.напиток</t>
  </si>
  <si>
    <t>Какао с молоком</t>
  </si>
  <si>
    <t>200.0</t>
  </si>
  <si>
    <t>2.9</t>
  </si>
  <si>
    <t>2.5</t>
  </si>
  <si>
    <t>24.8</t>
  </si>
  <si>
    <t>134.0</t>
  </si>
  <si>
    <t>хлеб</t>
  </si>
  <si>
    <t>Хлеб пшеничный</t>
  </si>
  <si>
    <t>50.0</t>
  </si>
  <si>
    <t>3.8</t>
  </si>
  <si>
    <t>1.5</t>
  </si>
  <si>
    <t>25.7</t>
  </si>
  <si>
    <t>131.0</t>
  </si>
  <si>
    <t>фрукты</t>
  </si>
  <si>
    <t>Сыр порционный</t>
  </si>
  <si>
    <t>30.0</t>
  </si>
  <si>
    <t>2.3</t>
  </si>
  <si>
    <t>7.8</t>
  </si>
  <si>
    <t>9.7</t>
  </si>
  <si>
    <t>108.0</t>
  </si>
  <si>
    <t>итого</t>
  </si>
  <si>
    <t>440.0</t>
  </si>
  <si>
    <t>13.41</t>
  </si>
  <si>
    <t>26.3</t>
  </si>
  <si>
    <t>89.96</t>
  </si>
  <si>
    <t>643.0</t>
  </si>
  <si>
    <t>Обед</t>
  </si>
  <si>
    <t>закуска</t>
  </si>
  <si>
    <t>Огурцы свежие порционные</t>
  </si>
  <si>
    <t>100.0</t>
  </si>
  <si>
    <t>0.8</t>
  </si>
  <si>
    <t>0.1</t>
  </si>
  <si>
    <t>14.0</t>
  </si>
  <si>
    <t>1 блюдо</t>
  </si>
  <si>
    <t>Суп картофельный с бобовыми мясом птицы</t>
  </si>
  <si>
    <t>250/25</t>
  </si>
  <si>
    <t>5.4</t>
  </si>
  <si>
    <t>5.1</t>
  </si>
  <si>
    <t>22.2</t>
  </si>
  <si>
    <t>146.0</t>
  </si>
  <si>
    <t>2 блюдо</t>
  </si>
  <si>
    <t>Рыба припущенная</t>
  </si>
  <si>
    <t>22.4</t>
  </si>
  <si>
    <t>7.2</t>
  </si>
  <si>
    <t>0.0</t>
  </si>
  <si>
    <t>152.0</t>
  </si>
  <si>
    <t>гарнир</t>
  </si>
  <si>
    <t>Пюре картофельное</t>
  </si>
  <si>
    <t>3.1</t>
  </si>
  <si>
    <t>20.3</t>
  </si>
  <si>
    <t>141.0</t>
  </si>
  <si>
    <t>напиток</t>
  </si>
  <si>
    <t>Напиток из свежих яблок</t>
  </si>
  <si>
    <t>0.19</t>
  </si>
  <si>
    <t>26.5</t>
  </si>
  <si>
    <t>хлеб бел.</t>
  </si>
  <si>
    <t>хлеб черн.</t>
  </si>
  <si>
    <t>Хлеб ржаной</t>
  </si>
  <si>
    <t>3.6</t>
  </si>
  <si>
    <t>0.5</t>
  </si>
  <si>
    <t>23.3</t>
  </si>
  <si>
    <t>112.2</t>
  </si>
  <si>
    <t>Бананы</t>
  </si>
  <si>
    <t>21.0</t>
  </si>
  <si>
    <t>96.0</t>
  </si>
  <si>
    <t>950.0</t>
  </si>
  <si>
    <t>36.9</t>
  </si>
  <si>
    <t>18.99</t>
  </si>
  <si>
    <t>115.8</t>
  </si>
  <si>
    <t>769.2</t>
  </si>
  <si>
    <t>Итого за день:</t>
  </si>
  <si>
    <t>1390.0</t>
  </si>
  <si>
    <t>50.31</t>
  </si>
  <si>
    <t>45.29</t>
  </si>
  <si>
    <t>205.76</t>
  </si>
  <si>
    <t>1412.2</t>
  </si>
  <si>
    <t>масло сл.</t>
  </si>
  <si>
    <t>сыр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</si>
</sst>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sz val="10"/>
      <color theme="1"/>
      <name val="Arial"/>
      <family val="2"/>
      <charset val="204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0" fontId="5" fillId="0" borderId="0" xfId="0" applyFont="1" applyAlignment="1">
      <alignment horizontal="center" vertical="top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1" fillId="2" borderId="6" xfId="0" applyFont="1" applyFill="1" applyBorder="1" applyAlignment="1" applyProtection="1">
      <alignment vertical="top" wrapText="1"/>
      <protection locked="0"/>
    </xf>
    <xf numFmtId="0" fontId="1" fillId="2" borderId="6" xfId="0" applyFont="1" applyFill="1" applyBorder="1" applyAlignment="1" applyProtection="1">
      <alignment horizontal="center" vertical="top" wrapText="1"/>
      <protection locked="0"/>
    </xf>
    <xf numFmtId="49" fontId="6" fillId="2" borderId="6" xfId="0" applyNumberFormat="1" applyFont="1" applyFill="1" applyBorder="1" applyAlignment="1" applyProtection="1">
      <alignment horizontal="center" vertical="top" wrapText="1"/>
      <protection locked="0"/>
    </xf>
    <xf numFmtId="0" fontId="1" fillId="2" borderId="7" xfId="0" applyFont="1" applyFill="1" applyBorder="1" applyAlignment="1" applyProtection="1">
      <alignment horizontal="center" vertical="top" wrapText="1"/>
      <protection locked="0"/>
    </xf>
    <xf numFmtId="0" fontId="0" fillId="0" borderId="3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49" fontId="6" fillId="2" borderId="1" xfId="0" applyNumberFormat="1" applyFont="1" applyFill="1" applyBorder="1" applyAlignment="1" applyProtection="1">
      <alignment horizontal="center" vertical="top" wrapText="1"/>
      <protection locked="0"/>
    </xf>
    <xf numFmtId="0" fontId="1" fillId="2" borderId="8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1" fillId="0" borderId="2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2" xfId="0" applyBorder="1"/>
    <xf numFmtId="0" fontId="7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49" fontId="6" fillId="0" borderId="1" xfId="0" applyNumberFormat="1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/>
    </xf>
    <xf numFmtId="0" fontId="0" fillId="0" borderId="10" xfId="0" applyBorder="1"/>
    <xf numFmtId="0" fontId="6" fillId="2" borderId="1" xfId="0" applyFont="1" applyFill="1" applyBorder="1" applyAlignment="1" applyProtection="1">
      <alignment horizontal="center" vertical="top" wrapText="1"/>
      <protection locked="0"/>
    </xf>
    <xf numFmtId="49" fontId="1" fillId="2" borderId="1" xfId="0" applyNumberFormat="1" applyFont="1" applyFill="1" applyBorder="1" applyAlignment="1" applyProtection="1">
      <alignment horizontal="center" vertical="top" wrapText="1"/>
      <protection locked="0"/>
    </xf>
    <xf numFmtId="0" fontId="6" fillId="0" borderId="1" xfId="0" applyFont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/>
    </xf>
    <xf numFmtId="0" fontId="1" fillId="3" borderId="13" xfId="0" applyFont="1" applyFill="1" applyBorder="1" applyAlignment="1">
      <alignment vertical="top" wrapText="1"/>
    </xf>
    <xf numFmtId="0" fontId="6" fillId="3" borderId="13" xfId="0" applyFont="1" applyFill="1" applyBorder="1" applyAlignment="1">
      <alignment horizontal="center" vertical="top" wrapText="1"/>
    </xf>
    <xf numFmtId="0" fontId="1" fillId="3" borderId="13" xfId="0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8" fillId="3" borderId="11" xfId="0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tabSelected="1" workbookViewId="0">
      <selection activeCell="I3" sqref="I3"/>
    </sheetView>
  </sheetViews>
  <sheetFormatPr defaultRowHeight="15" x14ac:dyDescent="0.25"/>
  <cols>
    <col min="4" max="4" width="13.5703125" customWidth="1"/>
    <col min="5" max="5" width="27.7109375" customWidth="1"/>
  </cols>
  <sheetData>
    <row r="1" spans="1:12" x14ac:dyDescent="0.25">
      <c r="A1" s="1" t="s">
        <v>0</v>
      </c>
      <c r="B1" s="2"/>
      <c r="C1" s="44" t="s">
        <v>1</v>
      </c>
      <c r="D1" s="45"/>
      <c r="E1" s="45"/>
      <c r="F1" s="3" t="s">
        <v>2</v>
      </c>
      <c r="G1" s="2" t="s">
        <v>3</v>
      </c>
      <c r="H1" s="46" t="s">
        <v>4</v>
      </c>
      <c r="I1" s="46"/>
      <c r="J1" s="46"/>
      <c r="K1" s="46"/>
      <c r="L1" s="2"/>
    </row>
    <row r="2" spans="1:12" ht="18.75" x14ac:dyDescent="0.25">
      <c r="A2" s="4" t="s">
        <v>5</v>
      </c>
      <c r="B2" s="2"/>
      <c r="C2" s="2"/>
      <c r="D2" s="1"/>
      <c r="E2" s="2"/>
      <c r="F2" s="2"/>
      <c r="G2" s="2" t="s">
        <v>6</v>
      </c>
      <c r="H2" s="46" t="s">
        <v>7</v>
      </c>
      <c r="I2" s="46"/>
      <c r="J2" s="46"/>
      <c r="K2" s="46"/>
      <c r="L2" s="2"/>
    </row>
    <row r="3" spans="1:12" x14ac:dyDescent="0.25">
      <c r="A3" s="5" t="s">
        <v>8</v>
      </c>
      <c r="B3" s="2"/>
      <c r="C3" s="2"/>
      <c r="D3" s="6"/>
      <c r="E3" s="7" t="s">
        <v>9</v>
      </c>
      <c r="F3" s="2"/>
      <c r="G3" s="2" t="s">
        <v>10</v>
      </c>
      <c r="H3" s="8">
        <v>12</v>
      </c>
      <c r="I3" s="8">
        <v>3</v>
      </c>
      <c r="J3" s="9">
        <v>2024</v>
      </c>
      <c r="K3" s="10"/>
      <c r="L3" s="2"/>
    </row>
    <row r="4" spans="1:12" ht="15.75" thickBot="1" x14ac:dyDescent="0.3">
      <c r="A4" s="2"/>
      <c r="B4" s="2"/>
      <c r="C4" s="2"/>
      <c r="D4" s="5"/>
      <c r="E4" s="2"/>
      <c r="F4" s="2"/>
      <c r="G4" s="2"/>
      <c r="H4" s="11" t="s">
        <v>11</v>
      </c>
      <c r="I4" s="11" t="s">
        <v>12</v>
      </c>
      <c r="J4" s="11" t="s">
        <v>13</v>
      </c>
      <c r="K4" s="2"/>
      <c r="L4" s="2"/>
    </row>
    <row r="5" spans="1:12" x14ac:dyDescent="0.25">
      <c r="A5" s="12">
        <v>1</v>
      </c>
      <c r="B5" s="13">
        <v>2</v>
      </c>
      <c r="C5" s="14" t="s">
        <v>14</v>
      </c>
      <c r="D5" s="15" t="s">
        <v>15</v>
      </c>
      <c r="E5" s="16" t="s">
        <v>16</v>
      </c>
      <c r="F5" s="17" t="s">
        <v>17</v>
      </c>
      <c r="G5" s="18" t="s">
        <v>18</v>
      </c>
      <c r="H5" s="18" t="s">
        <v>19</v>
      </c>
      <c r="I5" s="18" t="s">
        <v>20</v>
      </c>
      <c r="J5" s="17" t="s">
        <v>21</v>
      </c>
      <c r="K5" s="19">
        <v>184</v>
      </c>
      <c r="L5" s="17"/>
    </row>
    <row r="6" spans="1:12" x14ac:dyDescent="0.25">
      <c r="A6" s="12"/>
      <c r="B6" s="13"/>
      <c r="C6" s="20"/>
      <c r="D6" s="21" t="s">
        <v>105</v>
      </c>
      <c r="E6" s="22" t="s">
        <v>22</v>
      </c>
      <c r="F6" s="23" t="s">
        <v>23</v>
      </c>
      <c r="G6" s="24" t="s">
        <v>24</v>
      </c>
      <c r="H6" s="24" t="s">
        <v>25</v>
      </c>
      <c r="I6" s="24" t="s">
        <v>26</v>
      </c>
      <c r="J6" s="23" t="s">
        <v>27</v>
      </c>
      <c r="K6" s="25">
        <v>22</v>
      </c>
      <c r="L6" s="23"/>
    </row>
    <row r="7" spans="1:12" x14ac:dyDescent="0.25">
      <c r="A7" s="12"/>
      <c r="B7" s="13"/>
      <c r="C7" s="20"/>
      <c r="D7" s="26" t="s">
        <v>28</v>
      </c>
      <c r="E7" s="22" t="s">
        <v>29</v>
      </c>
      <c r="F7" s="23" t="s">
        <v>30</v>
      </c>
      <c r="G7" s="24" t="s">
        <v>31</v>
      </c>
      <c r="H7" s="24" t="s">
        <v>32</v>
      </c>
      <c r="I7" s="24" t="s">
        <v>33</v>
      </c>
      <c r="J7" s="23" t="s">
        <v>34</v>
      </c>
      <c r="K7" s="25">
        <v>433</v>
      </c>
      <c r="L7" s="23"/>
    </row>
    <row r="8" spans="1:12" x14ac:dyDescent="0.25">
      <c r="A8" s="12"/>
      <c r="B8" s="13"/>
      <c r="C8" s="20"/>
      <c r="D8" s="26" t="s">
        <v>35</v>
      </c>
      <c r="E8" s="22" t="s">
        <v>36</v>
      </c>
      <c r="F8" s="23" t="s">
        <v>37</v>
      </c>
      <c r="G8" s="24" t="s">
        <v>38</v>
      </c>
      <c r="H8" s="24" t="s">
        <v>39</v>
      </c>
      <c r="I8" s="24" t="s">
        <v>40</v>
      </c>
      <c r="J8" s="23" t="s">
        <v>41</v>
      </c>
      <c r="K8" s="25"/>
      <c r="L8" s="23"/>
    </row>
    <row r="9" spans="1:12" x14ac:dyDescent="0.25">
      <c r="A9" s="12"/>
      <c r="B9" s="13"/>
      <c r="C9" s="20"/>
      <c r="D9" s="26" t="s">
        <v>106</v>
      </c>
      <c r="E9" s="22" t="s">
        <v>43</v>
      </c>
      <c r="F9" s="23" t="s">
        <v>44</v>
      </c>
      <c r="G9" s="24" t="s">
        <v>45</v>
      </c>
      <c r="H9" s="24" t="s">
        <v>46</v>
      </c>
      <c r="I9" s="24" t="s">
        <v>47</v>
      </c>
      <c r="J9" s="23" t="s">
        <v>48</v>
      </c>
      <c r="K9" s="25">
        <v>23</v>
      </c>
      <c r="L9" s="23"/>
    </row>
    <row r="10" spans="1:12" x14ac:dyDescent="0.25">
      <c r="A10" s="12"/>
      <c r="B10" s="13"/>
      <c r="C10" s="20"/>
      <c r="D10" s="21"/>
      <c r="E10" s="22"/>
      <c r="F10" s="23"/>
      <c r="G10" s="23"/>
      <c r="H10" s="23"/>
      <c r="I10" s="23"/>
      <c r="J10" s="23"/>
      <c r="K10" s="25"/>
      <c r="L10" s="23"/>
    </row>
    <row r="11" spans="1:12" x14ac:dyDescent="0.25">
      <c r="A11" s="12"/>
      <c r="B11" s="13"/>
      <c r="C11" s="20"/>
      <c r="D11" s="21"/>
      <c r="E11" s="22"/>
      <c r="F11" s="23"/>
      <c r="G11" s="23"/>
      <c r="H11" s="23"/>
      <c r="I11" s="23"/>
      <c r="J11" s="23"/>
      <c r="K11" s="25"/>
      <c r="L11" s="23"/>
    </row>
    <row r="12" spans="1:12" x14ac:dyDescent="0.25">
      <c r="A12" s="27"/>
      <c r="B12" s="28"/>
      <c r="C12" s="29"/>
      <c r="D12" s="30" t="s">
        <v>49</v>
      </c>
      <c r="E12" s="31"/>
      <c r="F12" s="32" t="s">
        <v>50</v>
      </c>
      <c r="G12" s="32" t="s">
        <v>51</v>
      </c>
      <c r="H12" s="33" t="s">
        <v>52</v>
      </c>
      <c r="I12" s="32" t="s">
        <v>53</v>
      </c>
      <c r="J12" s="32" t="s">
        <v>54</v>
      </c>
      <c r="K12" s="34"/>
      <c r="L12" s="32">
        <f t="shared" ref="L12" si="0">SUM(L5:L11)</f>
        <v>0</v>
      </c>
    </row>
    <row r="13" spans="1:12" x14ac:dyDescent="0.25">
      <c r="A13" s="35">
        <f>A5</f>
        <v>1</v>
      </c>
      <c r="B13" s="35">
        <f>B5</f>
        <v>2</v>
      </c>
      <c r="C13" s="36" t="s">
        <v>55</v>
      </c>
      <c r="D13" s="26" t="s">
        <v>56</v>
      </c>
      <c r="E13" s="22" t="s">
        <v>57</v>
      </c>
      <c r="F13" s="23" t="s">
        <v>58</v>
      </c>
      <c r="G13" s="24" t="s">
        <v>59</v>
      </c>
      <c r="H13" s="37" t="s">
        <v>60</v>
      </c>
      <c r="I13" s="24" t="s">
        <v>32</v>
      </c>
      <c r="J13" s="23" t="s">
        <v>61</v>
      </c>
      <c r="K13" s="25"/>
      <c r="L13" s="23"/>
    </row>
    <row r="14" spans="1:12" ht="25.5" x14ac:dyDescent="0.25">
      <c r="A14" s="12"/>
      <c r="B14" s="13"/>
      <c r="C14" s="20"/>
      <c r="D14" s="26" t="s">
        <v>62</v>
      </c>
      <c r="E14" s="22" t="s">
        <v>63</v>
      </c>
      <c r="F14" s="37" t="s">
        <v>64</v>
      </c>
      <c r="G14" s="24" t="s">
        <v>65</v>
      </c>
      <c r="H14" s="24" t="s">
        <v>66</v>
      </c>
      <c r="I14" s="24" t="s">
        <v>67</v>
      </c>
      <c r="J14" s="23" t="s">
        <v>68</v>
      </c>
      <c r="K14" s="25">
        <v>138</v>
      </c>
      <c r="L14" s="23"/>
    </row>
    <row r="15" spans="1:12" x14ac:dyDescent="0.25">
      <c r="A15" s="12"/>
      <c r="B15" s="13"/>
      <c r="C15" s="20"/>
      <c r="D15" s="26" t="s">
        <v>69</v>
      </c>
      <c r="E15" s="22" t="s">
        <v>70</v>
      </c>
      <c r="F15" s="37" t="s">
        <v>58</v>
      </c>
      <c r="G15" s="24" t="s">
        <v>71</v>
      </c>
      <c r="H15" s="24" t="s">
        <v>72</v>
      </c>
      <c r="I15" s="24" t="s">
        <v>73</v>
      </c>
      <c r="J15" s="23" t="s">
        <v>74</v>
      </c>
      <c r="K15" s="25">
        <v>229</v>
      </c>
      <c r="L15" s="23"/>
    </row>
    <row r="16" spans="1:12" x14ac:dyDescent="0.25">
      <c r="A16" s="12"/>
      <c r="B16" s="13"/>
      <c r="C16" s="20"/>
      <c r="D16" s="26" t="s">
        <v>75</v>
      </c>
      <c r="E16" s="22" t="s">
        <v>76</v>
      </c>
      <c r="F16" s="23" t="s">
        <v>17</v>
      </c>
      <c r="G16" s="24" t="s">
        <v>77</v>
      </c>
      <c r="H16" s="24" t="s">
        <v>65</v>
      </c>
      <c r="I16" s="24" t="s">
        <v>78</v>
      </c>
      <c r="J16" s="23" t="s">
        <v>79</v>
      </c>
      <c r="K16" s="25">
        <v>335</v>
      </c>
      <c r="L16" s="23"/>
    </row>
    <row r="17" spans="1:12" x14ac:dyDescent="0.25">
      <c r="A17" s="12"/>
      <c r="B17" s="13"/>
      <c r="C17" s="20"/>
      <c r="D17" s="26" t="s">
        <v>80</v>
      </c>
      <c r="E17" s="22" t="s">
        <v>81</v>
      </c>
      <c r="F17" s="23" t="s">
        <v>30</v>
      </c>
      <c r="G17" s="24" t="s">
        <v>60</v>
      </c>
      <c r="H17" s="24" t="s">
        <v>82</v>
      </c>
      <c r="I17" s="24" t="s">
        <v>83</v>
      </c>
      <c r="J17" s="23" t="s">
        <v>48</v>
      </c>
      <c r="K17" s="25">
        <v>648</v>
      </c>
      <c r="L17" s="23"/>
    </row>
    <row r="18" spans="1:12" x14ac:dyDescent="0.25">
      <c r="A18" s="12"/>
      <c r="B18" s="13"/>
      <c r="C18" s="20"/>
      <c r="D18" s="26" t="s">
        <v>84</v>
      </c>
      <c r="E18" s="22"/>
      <c r="F18" s="23"/>
      <c r="G18" s="38"/>
      <c r="H18" s="38"/>
      <c r="I18" s="38"/>
      <c r="J18" s="23"/>
      <c r="K18" s="25"/>
      <c r="L18" s="23"/>
    </row>
    <row r="19" spans="1:12" x14ac:dyDescent="0.25">
      <c r="A19" s="12"/>
      <c r="B19" s="13"/>
      <c r="C19" s="20"/>
      <c r="D19" s="26" t="s">
        <v>85</v>
      </c>
      <c r="E19" s="22" t="s">
        <v>86</v>
      </c>
      <c r="F19" s="23" t="s">
        <v>37</v>
      </c>
      <c r="G19" s="24" t="s">
        <v>87</v>
      </c>
      <c r="H19" s="24" t="s">
        <v>88</v>
      </c>
      <c r="I19" s="24" t="s">
        <v>89</v>
      </c>
      <c r="J19" s="23" t="s">
        <v>90</v>
      </c>
      <c r="K19" s="25"/>
      <c r="L19" s="23"/>
    </row>
    <row r="20" spans="1:12" x14ac:dyDescent="0.25">
      <c r="A20" s="12"/>
      <c r="B20" s="13"/>
      <c r="C20" s="20"/>
      <c r="D20" s="21" t="s">
        <v>42</v>
      </c>
      <c r="E20" s="22" t="s">
        <v>91</v>
      </c>
      <c r="F20" s="23" t="s">
        <v>58</v>
      </c>
      <c r="G20" s="24" t="s">
        <v>39</v>
      </c>
      <c r="H20" s="24" t="s">
        <v>88</v>
      </c>
      <c r="I20" s="24" t="s">
        <v>92</v>
      </c>
      <c r="J20" s="23" t="s">
        <v>93</v>
      </c>
      <c r="K20" s="25"/>
      <c r="L20" s="23"/>
    </row>
    <row r="21" spans="1:12" x14ac:dyDescent="0.25">
      <c r="A21" s="12"/>
      <c r="B21" s="13"/>
      <c r="C21" s="20"/>
      <c r="D21" s="21"/>
      <c r="E21" s="22"/>
      <c r="F21" s="23"/>
      <c r="G21" s="23"/>
      <c r="H21" s="23"/>
      <c r="I21" s="23"/>
      <c r="J21" s="23"/>
      <c r="K21" s="25"/>
      <c r="L21" s="23"/>
    </row>
    <row r="22" spans="1:12" x14ac:dyDescent="0.25">
      <c r="A22" s="27"/>
      <c r="B22" s="28"/>
      <c r="C22" s="29"/>
      <c r="D22" s="30" t="s">
        <v>49</v>
      </c>
      <c r="E22" s="31"/>
      <c r="F22" s="39" t="s">
        <v>94</v>
      </c>
      <c r="G22" s="39" t="s">
        <v>95</v>
      </c>
      <c r="H22" s="39" t="s">
        <v>96</v>
      </c>
      <c r="I22" s="39" t="s">
        <v>97</v>
      </c>
      <c r="J22" s="39" t="s">
        <v>98</v>
      </c>
      <c r="K22" s="34"/>
      <c r="L22" s="32">
        <f t="shared" ref="L22" si="1">SUM(L13:L21)</f>
        <v>0</v>
      </c>
    </row>
    <row r="23" spans="1:12" ht="15.75" thickBot="1" x14ac:dyDescent="0.3">
      <c r="A23" s="40">
        <f>A5</f>
        <v>1</v>
      </c>
      <c r="B23" s="40">
        <f>B5</f>
        <v>2</v>
      </c>
      <c r="C23" s="47" t="s">
        <v>99</v>
      </c>
      <c r="D23" s="48"/>
      <c r="E23" s="41"/>
      <c r="F23" s="42" t="s">
        <v>100</v>
      </c>
      <c r="G23" s="42" t="s">
        <v>101</v>
      </c>
      <c r="H23" s="42" t="s">
        <v>102</v>
      </c>
      <c r="I23" s="42" t="s">
        <v>103</v>
      </c>
      <c r="J23" s="42" t="s">
        <v>104</v>
      </c>
      <c r="K23" s="43"/>
      <c r="L23" s="43">
        <f t="shared" ref="L23" si="2">L12+L22</f>
        <v>0</v>
      </c>
    </row>
  </sheetData>
  <mergeCells count="4">
    <mergeCell ref="C1:E1"/>
    <mergeCell ref="H1:K1"/>
    <mergeCell ref="H2:K2"/>
    <mergeCell ref="C23:D2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2024-03-07T06:49:52Z</dcterms:modified>
</cp:coreProperties>
</file>