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ариант_2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<sst xmlns="http://schemas.openxmlformats.org/spreadsheetml/2006/main" count="69" uniqueCount="30">
  <si>
    <t>Системы счисления</t>
  </si>
  <si>
    <t>по горизонтали</t>
  </si>
  <si>
    <t>1) Римская система счисления: какая?</t>
  </si>
  <si>
    <t xml:space="preserve">2) Какая форма записи чисел используется в </t>
  </si>
  <si>
    <t xml:space="preserve">    повседневной жизни?</t>
  </si>
  <si>
    <t>по вертикали</t>
  </si>
  <si>
    <t>3) Количество знаков, используемых</t>
  </si>
  <si>
    <t xml:space="preserve">   для записи чисел в системе счисления</t>
  </si>
  <si>
    <t xml:space="preserve">4) Кто из учёных предложил использовать  символы </t>
  </si>
  <si>
    <t>5) Система счисления, в которой значение цифры</t>
  </si>
  <si>
    <t xml:space="preserve">    зависит от её позиции (места) в записи числа?</t>
  </si>
  <si>
    <t xml:space="preserve">    1 и 0 для кодирования информации?</t>
  </si>
  <si>
    <t>н</t>
  </si>
  <si>
    <t>е</t>
  </si>
  <si>
    <t>п</t>
  </si>
  <si>
    <t>о</t>
  </si>
  <si>
    <t>з</t>
  </si>
  <si>
    <t>и</t>
  </si>
  <si>
    <t>ц</t>
  </si>
  <si>
    <t>а</t>
  </si>
  <si>
    <t>я</t>
  </si>
  <si>
    <t>с</t>
  </si>
  <si>
    <t>в</t>
  </si>
  <si>
    <t>ё</t>
  </si>
  <si>
    <t>р</t>
  </si>
  <si>
    <t>у</t>
  </si>
  <si>
    <t>т</t>
  </si>
  <si>
    <t>л</t>
  </si>
  <si>
    <t>б</t>
  </si>
  <si>
    <t>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</si>
</sst>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2"/>
      <color indexed="17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42" applyFill="1" applyAlignment="1" applyProtection="1">
      <alignment/>
      <protection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0" fillId="35" borderId="10" xfId="0" applyFill="1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/>
        <color indexed="17"/>
      </font>
    </dxf>
    <dxf>
      <font>
        <b/>
        <i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14</xdr:row>
      <xdr:rowOff>133350</xdr:rowOff>
    </xdr:from>
    <xdr:to>
      <xdr:col>18</xdr:col>
      <xdr:colOff>533400</xdr:colOff>
      <xdr:row>27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8698">
          <a:off x="2324100" y="2514600"/>
          <a:ext cx="1504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14</xdr:row>
      <xdr:rowOff>133350</xdr:rowOff>
    </xdr:from>
    <xdr:to>
      <xdr:col>18</xdr:col>
      <xdr:colOff>533400</xdr:colOff>
      <xdr:row>27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8698">
          <a:off x="2324100" y="2514600"/>
          <a:ext cx="1504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PageLayoutView="0" workbookViewId="0" topLeftCell="A1">
      <selection activeCell="Q31" sqref="Q31"/>
    </sheetView>
  </sheetViews>
  <sheetFormatPr defaultColWidth="9.140625" defaultRowHeight="12.75"/>
  <cols>
    <col min="1" max="10" width="2.7109375" style="0" customWidth="1"/>
    <col min="11" max="11" width="3.28125" style="0" customWidth="1"/>
    <col min="12" max="18" width="2.7109375" style="0" customWidth="1"/>
  </cols>
  <sheetData>
    <row r="1" spans="1:28" ht="15.75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" t="s">
        <v>1</v>
      </c>
      <c r="V2" s="1"/>
      <c r="W2" s="1"/>
      <c r="X2" s="1"/>
      <c r="Y2" s="1"/>
      <c r="Z2" s="1"/>
      <c r="AA2" s="1"/>
      <c r="AB2" s="1"/>
    </row>
    <row r="3" spans="1:2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>
        <v>5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/>
      <c r="N4" s="1"/>
      <c r="O4" s="1"/>
      <c r="P4" s="1"/>
      <c r="Q4" s="1"/>
      <c r="R4" s="1"/>
      <c r="S4" s="1"/>
      <c r="T4" s="1" t="s">
        <v>2</v>
      </c>
      <c r="U4" s="1"/>
      <c r="V4" s="1"/>
      <c r="W4" s="1"/>
      <c r="X4" s="1"/>
      <c r="Y4" s="1"/>
      <c r="Z4" s="1"/>
      <c r="AA4" s="1"/>
      <c r="AB4" s="1"/>
    </row>
    <row r="5" spans="1:28" ht="12.75">
      <c r="A5" s="1"/>
      <c r="B5" s="1"/>
      <c r="C5" s="1"/>
      <c r="D5" s="6">
        <v>3</v>
      </c>
      <c r="E5" s="1"/>
      <c r="F5" s="1"/>
      <c r="G5" s="6">
        <v>4</v>
      </c>
      <c r="H5" s="1"/>
      <c r="I5" s="1"/>
      <c r="J5" s="1"/>
      <c r="K5" s="1"/>
      <c r="L5" s="1"/>
      <c r="M5" s="7"/>
      <c r="N5" s="1"/>
      <c r="O5" s="1"/>
      <c r="P5" s="1"/>
      <c r="Q5" s="1"/>
      <c r="R5" s="1"/>
      <c r="S5" s="1"/>
      <c r="T5" s="1" t="s">
        <v>3</v>
      </c>
      <c r="U5" s="1"/>
      <c r="V5" s="1"/>
      <c r="W5" s="1"/>
      <c r="X5" s="1"/>
      <c r="Y5" s="1"/>
      <c r="Z5" s="1"/>
      <c r="AA5" s="1"/>
      <c r="AB5" s="1"/>
    </row>
    <row r="6" spans="1:28" ht="12.75">
      <c r="A6" s="1"/>
      <c r="B6" s="1"/>
      <c r="C6" s="1"/>
      <c r="D6" s="7"/>
      <c r="E6" s="1"/>
      <c r="F6" s="1"/>
      <c r="G6" s="7"/>
      <c r="H6" s="1"/>
      <c r="I6" s="1"/>
      <c r="J6" s="1"/>
      <c r="K6" s="1"/>
      <c r="L6" s="1"/>
      <c r="M6" s="7"/>
      <c r="N6" s="1"/>
      <c r="O6" s="1"/>
      <c r="P6" s="1"/>
      <c r="Q6" s="1"/>
      <c r="R6" s="1"/>
      <c r="S6" s="1"/>
      <c r="T6" s="1" t="s">
        <v>4</v>
      </c>
      <c r="U6" s="1"/>
      <c r="V6" s="1"/>
      <c r="W6" s="1"/>
      <c r="X6" s="1"/>
      <c r="Y6" s="1"/>
      <c r="Z6" s="1"/>
      <c r="AA6" s="1"/>
      <c r="AB6" s="1"/>
    </row>
    <row r="7" spans="1:28" ht="12.75">
      <c r="A7" s="1"/>
      <c r="B7" s="1"/>
      <c r="C7" s="1"/>
      <c r="D7" s="7"/>
      <c r="E7" s="6">
        <v>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1"/>
      <c r="B8" s="1"/>
      <c r="C8" s="1"/>
      <c r="D8" s="7"/>
      <c r="E8" s="1"/>
      <c r="F8" s="1"/>
      <c r="G8" s="7"/>
      <c r="H8" s="1"/>
      <c r="I8" s="1"/>
      <c r="J8" s="1"/>
      <c r="K8" s="1"/>
      <c r="L8" s="1"/>
      <c r="M8" s="7"/>
      <c r="N8" s="1"/>
      <c r="O8" s="1"/>
      <c r="P8" s="1"/>
      <c r="Q8" s="1"/>
      <c r="R8" s="1"/>
      <c r="S8" s="1"/>
      <c r="T8" s="1"/>
      <c r="U8" s="5" t="s">
        <v>5</v>
      </c>
      <c r="V8" s="1"/>
      <c r="W8" s="1"/>
      <c r="X8" s="1"/>
      <c r="Y8" s="1"/>
      <c r="Z8" s="1"/>
      <c r="AA8" s="1"/>
      <c r="AB8" s="1"/>
    </row>
    <row r="9" spans="1:28" ht="12.75">
      <c r="A9" s="1"/>
      <c r="B9" s="1"/>
      <c r="C9" s="1"/>
      <c r="D9" s="7"/>
      <c r="E9" s="1"/>
      <c r="F9" s="1"/>
      <c r="G9" s="7"/>
      <c r="H9" s="1"/>
      <c r="I9" s="1"/>
      <c r="J9" s="1"/>
      <c r="K9" s="1"/>
      <c r="L9" s="1"/>
      <c r="M9" s="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>
      <c r="A10" s="1"/>
      <c r="B10" s="6">
        <v>2</v>
      </c>
      <c r="C10" s="7"/>
      <c r="D10" s="7"/>
      <c r="E10" s="7"/>
      <c r="F10" s="7"/>
      <c r="G10" s="7"/>
      <c r="H10" s="7"/>
      <c r="I10" s="7"/>
      <c r="J10" s="7"/>
      <c r="K10" s="7"/>
      <c r="L10" s="1"/>
      <c r="M10" s="7"/>
      <c r="N10" s="1"/>
      <c r="O10" s="1"/>
      <c r="P10" s="1"/>
      <c r="Q10" s="1"/>
      <c r="R10" s="1"/>
      <c r="S10" s="1"/>
      <c r="T10" s="1" t="s">
        <v>6</v>
      </c>
      <c r="U10" s="1"/>
      <c r="V10" s="1"/>
      <c r="W10" s="1"/>
      <c r="X10" s="1"/>
      <c r="Y10" s="1"/>
      <c r="Z10" s="1"/>
      <c r="AA10" s="1"/>
      <c r="AB10" s="1"/>
    </row>
    <row r="11" spans="1:28" ht="12.75">
      <c r="A11" s="3"/>
      <c r="B11" s="1"/>
      <c r="C11" s="1"/>
      <c r="D11" s="7"/>
      <c r="E11" s="1"/>
      <c r="F11" s="1"/>
      <c r="G11" s="7"/>
      <c r="H11" s="1"/>
      <c r="I11" s="1"/>
      <c r="J11" s="1"/>
      <c r="K11" s="1"/>
      <c r="L11" s="1"/>
      <c r="M11" s="7"/>
      <c r="N11" s="1"/>
      <c r="O11" s="1"/>
      <c r="P11" s="1"/>
      <c r="Q11" s="1"/>
      <c r="R11" s="1"/>
      <c r="S11" s="1"/>
      <c r="T11" s="1" t="s">
        <v>7</v>
      </c>
      <c r="U11" s="1"/>
      <c r="V11" s="1"/>
      <c r="W11" s="1"/>
      <c r="X11" s="1"/>
      <c r="Y11" s="1"/>
      <c r="Z11" s="1"/>
      <c r="AA11" s="1"/>
      <c r="AB11" s="1"/>
    </row>
    <row r="12" spans="1:28" ht="12.75">
      <c r="A12" s="1"/>
      <c r="B12" s="1"/>
      <c r="C12" s="1"/>
      <c r="D12" s="7"/>
      <c r="E12" s="1"/>
      <c r="F12" s="1"/>
      <c r="G12" s="7"/>
      <c r="H12" s="1"/>
      <c r="I12" s="1"/>
      <c r="J12" s="1"/>
      <c r="K12" s="1"/>
      <c r="L12" s="1"/>
      <c r="M12" s="7"/>
      <c r="N12" s="1"/>
      <c r="O12" s="1"/>
      <c r="P12" s="1"/>
      <c r="Q12" s="1"/>
      <c r="R12" s="1"/>
      <c r="S12" s="1"/>
      <c r="T12" s="1" t="s">
        <v>8</v>
      </c>
      <c r="U12" s="1"/>
      <c r="V12" s="1"/>
      <c r="W12" s="1"/>
      <c r="X12" s="1"/>
      <c r="Y12" s="1"/>
      <c r="Z12" s="1"/>
      <c r="AA12" s="1"/>
      <c r="AB12" s="1"/>
    </row>
    <row r="13" spans="1:28" ht="12.75">
      <c r="A13" s="1"/>
      <c r="B13" s="1"/>
      <c r="C13" s="1"/>
      <c r="D13" s="7"/>
      <c r="E13" s="1"/>
      <c r="F13" s="1"/>
      <c r="G13" s="1"/>
      <c r="H13" s="1"/>
      <c r="I13" s="1"/>
      <c r="J13" s="1"/>
      <c r="K13" s="1"/>
      <c r="L13" s="1"/>
      <c r="M13" s="7"/>
      <c r="N13" s="1"/>
      <c r="O13" s="1"/>
      <c r="P13" s="1"/>
      <c r="Q13" s="1"/>
      <c r="R13" s="1"/>
      <c r="S13" s="1"/>
      <c r="T13" s="1" t="s">
        <v>11</v>
      </c>
      <c r="U13" s="1"/>
      <c r="V13" s="1"/>
      <c r="W13" s="1"/>
      <c r="X13" s="1"/>
      <c r="Y13" s="1"/>
      <c r="Z13" s="1"/>
      <c r="AA13" s="1"/>
      <c r="AB13" s="1"/>
    </row>
    <row r="14" spans="1:28" ht="12.75">
      <c r="A14" s="1"/>
      <c r="B14" s="1"/>
      <c r="C14" s="1"/>
      <c r="D14" s="7"/>
      <c r="E14" s="1"/>
      <c r="F14" s="1"/>
      <c r="G14" s="1"/>
      <c r="H14" s="1"/>
      <c r="I14" s="1"/>
      <c r="J14" s="1"/>
      <c r="K14" s="1"/>
      <c r="L14" s="1"/>
      <c r="M14" s="7"/>
      <c r="N14" s="1"/>
      <c r="O14" s="1"/>
      <c r="P14" s="1"/>
      <c r="Q14" s="1"/>
      <c r="R14" s="1"/>
      <c r="S14" s="1"/>
      <c r="T14" s="1" t="s">
        <v>9</v>
      </c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 t="s">
        <v>10</v>
      </c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4" t="str">
        <f>IF(K22,"Так держать! ПЯТЬ баллов!","Надо поработать!")</f>
        <v>Надо поработать!</v>
      </c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 hidden="1">
      <c r="A22" s="1">
        <v>1</v>
      </c>
      <c r="B22" s="1">
        <f>CONCATENATE(F7,G7,H7,I7,J7,K7,L7,M7,N7,O7,P7,Q7,R7)</f>
      </c>
      <c r="C22" s="1"/>
      <c r="D22" s="1"/>
      <c r="E22" s="1"/>
      <c r="F22" s="1"/>
      <c r="G22" s="1"/>
      <c r="H22" s="1"/>
      <c r="I22" s="1" t="b">
        <f>IF(B22="НЕПОЗИЦИОННАЯ",TRUE,FALSE)</f>
        <v>0</v>
      </c>
      <c r="J22" s="1"/>
      <c r="K22" s="1" t="b">
        <f>AND(I22,I23,I24,I25,I26)</f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 hidden="1">
      <c r="A23" s="1">
        <v>2</v>
      </c>
      <c r="B23" s="1">
        <f>CONCATENATE(C10,D10,E10,F10,G10,H10,I10,J10,K10)</f>
      </c>
      <c r="C23" s="1"/>
      <c r="D23" s="1"/>
      <c r="E23" s="1"/>
      <c r="F23" s="1"/>
      <c r="G23" s="1"/>
      <c r="H23" s="1"/>
      <c r="I23" s="1" t="b">
        <f>IF(B23="СВЁРНУТАЯ",TRUE,FALSE)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 hidden="1">
      <c r="A24" s="1">
        <v>3</v>
      </c>
      <c r="B24" s="1">
        <f>CONCATENATE(D6,D7,D8,D9,D10,D11,D12,D13,D14)</f>
      </c>
      <c r="C24" s="1"/>
      <c r="D24" s="1"/>
      <c r="E24" s="1"/>
      <c r="F24" s="1"/>
      <c r="G24" s="1"/>
      <c r="H24" s="1"/>
      <c r="I24" s="1" t="b">
        <f>IF(B24="ОСНОВАНИЕ",TRUE,FALSE)</f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 hidden="1">
      <c r="A25" s="1">
        <v>4</v>
      </c>
      <c r="B25" s="1">
        <f>CONCATENATE(G6,G7,G8,G9,G10,G11,G12)</f>
      </c>
      <c r="C25" s="1"/>
      <c r="D25" s="1"/>
      <c r="E25" s="1"/>
      <c r="F25" s="1"/>
      <c r="G25" s="1"/>
      <c r="H25" s="1"/>
      <c r="I25" s="1" t="b">
        <f>IF(B25="ЛЕЙБНИЦ",TRUE,FALSE)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 hidden="1">
      <c r="A26" s="1">
        <v>5</v>
      </c>
      <c r="B26" s="1">
        <f>CONCATENATE(M4,M5,M6,M7,M8,M9,M10,M11,M12,M13,M14)</f>
      </c>
      <c r="C26" s="1"/>
      <c r="D26" s="1"/>
      <c r="E26" s="1"/>
      <c r="F26" s="1"/>
      <c r="G26" s="1"/>
      <c r="H26" s="1"/>
      <c r="I26" s="1" t="b">
        <f>IF(B26="ПОЗИЦИОННАЯ",TRUE,FALSE)</f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</sheetData>
  <sheetProtection password="CC0C" sheet="1" objects="1" scenarios="1"/>
  <conditionalFormatting sqref="V19">
    <cfRule type="expression" priority="1" dxfId="0" stopIfTrue="1">
      <formula>$K$22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0" width="2.7109375" style="0" customWidth="1"/>
    <col min="11" max="11" width="3.28125" style="0" customWidth="1"/>
    <col min="12" max="18" width="2.7109375" style="0" customWidth="1"/>
  </cols>
  <sheetData>
    <row r="1" spans="1:28" ht="15.75">
      <c r="A1" s="1"/>
      <c r="B1" s="1"/>
      <c r="C1" s="1"/>
      <c r="D1" s="1"/>
      <c r="E1" s="1"/>
      <c r="F1" s="1"/>
      <c r="G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" t="s">
        <v>1</v>
      </c>
      <c r="V2" s="1"/>
      <c r="W2" s="1"/>
      <c r="X2" s="1"/>
      <c r="Y2" s="1"/>
      <c r="Z2" s="1"/>
      <c r="AA2" s="1"/>
      <c r="AB2" s="1"/>
    </row>
    <row r="3" spans="1:2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>
        <v>5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" t="s">
        <v>14</v>
      </c>
      <c r="N4" s="1"/>
      <c r="O4" s="1"/>
      <c r="P4" s="1"/>
      <c r="Q4" s="1"/>
      <c r="R4" s="1"/>
      <c r="S4" s="1"/>
      <c r="T4" s="1" t="s">
        <v>2</v>
      </c>
      <c r="U4" s="1"/>
      <c r="V4" s="1"/>
      <c r="W4" s="1"/>
      <c r="X4" s="1"/>
      <c r="Y4" s="1"/>
      <c r="Z4" s="1"/>
      <c r="AA4" s="1"/>
      <c r="AB4" s="1"/>
    </row>
    <row r="5" spans="1:28" ht="12.75">
      <c r="A5" s="1"/>
      <c r="B5" s="1"/>
      <c r="C5" s="1"/>
      <c r="D5" s="6">
        <v>3</v>
      </c>
      <c r="E5" s="1"/>
      <c r="F5" s="1"/>
      <c r="G5" s="6">
        <v>4</v>
      </c>
      <c r="H5" s="1"/>
      <c r="I5" s="1"/>
      <c r="J5" s="1"/>
      <c r="K5" s="1"/>
      <c r="L5" s="1"/>
      <c r="M5" s="7" t="s">
        <v>15</v>
      </c>
      <c r="N5" s="1"/>
      <c r="O5" s="1"/>
      <c r="P5" s="1"/>
      <c r="Q5" s="1"/>
      <c r="R5" s="1"/>
      <c r="S5" s="1"/>
      <c r="T5" s="1" t="s">
        <v>3</v>
      </c>
      <c r="U5" s="1"/>
      <c r="V5" s="1"/>
      <c r="W5" s="1"/>
      <c r="X5" s="1"/>
      <c r="Y5" s="1"/>
      <c r="Z5" s="1"/>
      <c r="AA5" s="1"/>
      <c r="AB5" s="1"/>
    </row>
    <row r="6" spans="1:28" ht="12.75">
      <c r="A6" s="1"/>
      <c r="B6" s="1"/>
      <c r="C6" s="1"/>
      <c r="D6" s="7" t="s">
        <v>15</v>
      </c>
      <c r="E6" s="1"/>
      <c r="F6" s="1"/>
      <c r="G6" s="7" t="s">
        <v>27</v>
      </c>
      <c r="H6" s="1"/>
      <c r="I6" s="1"/>
      <c r="J6" s="1"/>
      <c r="K6" s="1"/>
      <c r="L6" s="1"/>
      <c r="M6" s="7" t="s">
        <v>16</v>
      </c>
      <c r="N6" s="1"/>
      <c r="O6" s="1"/>
      <c r="P6" s="1"/>
      <c r="Q6" s="1"/>
      <c r="R6" s="1"/>
      <c r="S6" s="1"/>
      <c r="T6" s="1" t="s">
        <v>4</v>
      </c>
      <c r="U6" s="1"/>
      <c r="V6" s="1"/>
      <c r="W6" s="1"/>
      <c r="X6" s="1"/>
      <c r="Y6" s="1"/>
      <c r="Z6" s="1"/>
      <c r="AA6" s="1"/>
      <c r="AB6" s="1"/>
    </row>
    <row r="7" spans="1:28" ht="12.75">
      <c r="A7" s="1"/>
      <c r="B7" s="1"/>
      <c r="C7" s="1"/>
      <c r="D7" s="7" t="s">
        <v>21</v>
      </c>
      <c r="E7" s="6">
        <v>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7" t="s">
        <v>17</v>
      </c>
      <c r="L7" s="7" t="s">
        <v>18</v>
      </c>
      <c r="M7" s="7" t="s">
        <v>17</v>
      </c>
      <c r="N7" s="7" t="s">
        <v>15</v>
      </c>
      <c r="O7" s="7" t="s">
        <v>12</v>
      </c>
      <c r="P7" s="7" t="s">
        <v>12</v>
      </c>
      <c r="Q7" s="7" t="s">
        <v>19</v>
      </c>
      <c r="R7" s="7" t="s">
        <v>20</v>
      </c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>
      <c r="A8" s="1"/>
      <c r="B8" s="1"/>
      <c r="C8" s="1"/>
      <c r="D8" s="7" t="s">
        <v>12</v>
      </c>
      <c r="E8" s="1"/>
      <c r="F8" s="1"/>
      <c r="G8" s="7" t="s">
        <v>29</v>
      </c>
      <c r="H8" s="1"/>
      <c r="I8" s="1"/>
      <c r="J8" s="1"/>
      <c r="K8" s="1"/>
      <c r="L8" s="1"/>
      <c r="M8" s="7" t="s">
        <v>18</v>
      </c>
      <c r="N8" s="1"/>
      <c r="O8" s="1"/>
      <c r="P8" s="1"/>
      <c r="Q8" s="1"/>
      <c r="R8" s="1"/>
      <c r="S8" s="1"/>
      <c r="T8" s="1"/>
      <c r="U8" s="5" t="s">
        <v>5</v>
      </c>
      <c r="V8" s="1"/>
      <c r="W8" s="1"/>
      <c r="X8" s="1"/>
      <c r="Y8" s="1"/>
      <c r="Z8" s="1"/>
      <c r="AA8" s="1"/>
      <c r="AB8" s="1"/>
    </row>
    <row r="9" spans="1:28" ht="12.75">
      <c r="A9" s="1"/>
      <c r="B9" s="1"/>
      <c r="C9" s="1"/>
      <c r="D9" s="7" t="s">
        <v>15</v>
      </c>
      <c r="E9" s="1"/>
      <c r="F9" s="1"/>
      <c r="G9" s="7" t="s">
        <v>28</v>
      </c>
      <c r="H9" s="1"/>
      <c r="I9" s="1"/>
      <c r="J9" s="1"/>
      <c r="K9" s="1"/>
      <c r="L9" s="1"/>
      <c r="M9" s="7" t="s">
        <v>17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2.75">
      <c r="A10" s="1"/>
      <c r="B10" s="6">
        <v>2</v>
      </c>
      <c r="C10" s="7" t="s">
        <v>21</v>
      </c>
      <c r="D10" s="7" t="s">
        <v>22</v>
      </c>
      <c r="E10" s="7" t="s">
        <v>23</v>
      </c>
      <c r="F10" s="7" t="s">
        <v>24</v>
      </c>
      <c r="G10" s="7" t="s">
        <v>12</v>
      </c>
      <c r="H10" s="7" t="s">
        <v>25</v>
      </c>
      <c r="I10" s="7" t="s">
        <v>26</v>
      </c>
      <c r="J10" s="7" t="s">
        <v>19</v>
      </c>
      <c r="K10" s="7" t="s">
        <v>20</v>
      </c>
      <c r="L10" s="1"/>
      <c r="M10" s="7" t="s">
        <v>15</v>
      </c>
      <c r="N10" s="1"/>
      <c r="O10" s="1"/>
      <c r="P10" s="1"/>
      <c r="Q10" s="1"/>
      <c r="R10" s="1"/>
      <c r="S10" s="1"/>
      <c r="T10" s="1" t="s">
        <v>6</v>
      </c>
      <c r="U10" s="1"/>
      <c r="V10" s="1"/>
      <c r="W10" s="1"/>
      <c r="X10" s="1"/>
      <c r="Y10" s="1"/>
      <c r="Z10" s="1"/>
      <c r="AA10" s="1"/>
      <c r="AB10" s="1"/>
    </row>
    <row r="11" spans="1:28" ht="12.75">
      <c r="A11" s="3"/>
      <c r="B11" s="1"/>
      <c r="C11" s="1"/>
      <c r="D11" s="7" t="s">
        <v>19</v>
      </c>
      <c r="E11" s="1"/>
      <c r="F11" s="1"/>
      <c r="G11" s="7" t="s">
        <v>17</v>
      </c>
      <c r="H11" s="1"/>
      <c r="I11" s="1"/>
      <c r="J11" s="1"/>
      <c r="K11" s="1"/>
      <c r="L11" s="1"/>
      <c r="M11" s="7" t="s">
        <v>12</v>
      </c>
      <c r="N11" s="1"/>
      <c r="O11" s="1"/>
      <c r="P11" s="1"/>
      <c r="Q11" s="1"/>
      <c r="R11" s="1"/>
      <c r="S11" s="1"/>
      <c r="T11" s="1" t="s">
        <v>7</v>
      </c>
      <c r="U11" s="1"/>
      <c r="V11" s="1"/>
      <c r="W11" s="1"/>
      <c r="X11" s="1"/>
      <c r="Y11" s="1"/>
      <c r="Z11" s="1"/>
      <c r="AA11" s="1"/>
      <c r="AB11" s="1"/>
    </row>
    <row r="12" spans="1:28" ht="12.75">
      <c r="A12" s="1"/>
      <c r="B12" s="1"/>
      <c r="C12" s="1"/>
      <c r="D12" s="7" t="s">
        <v>12</v>
      </c>
      <c r="E12" s="1"/>
      <c r="F12" s="1"/>
      <c r="G12" s="7" t="s">
        <v>18</v>
      </c>
      <c r="H12" s="1"/>
      <c r="I12" s="1"/>
      <c r="J12" s="1"/>
      <c r="K12" s="1"/>
      <c r="L12" s="1"/>
      <c r="M12" s="7" t="s">
        <v>12</v>
      </c>
      <c r="N12" s="1"/>
      <c r="O12" s="1"/>
      <c r="P12" s="1"/>
      <c r="Q12" s="1"/>
      <c r="R12" s="1"/>
      <c r="S12" s="1"/>
      <c r="T12" s="1" t="s">
        <v>8</v>
      </c>
      <c r="U12" s="1"/>
      <c r="V12" s="1"/>
      <c r="W12" s="1"/>
      <c r="X12" s="1"/>
      <c r="Y12" s="1"/>
      <c r="Z12" s="1"/>
      <c r="AA12" s="1"/>
      <c r="AB12" s="1"/>
    </row>
    <row r="13" spans="1:28" ht="12.75">
      <c r="A13" s="1"/>
      <c r="B13" s="1"/>
      <c r="C13" s="1"/>
      <c r="D13" s="7" t="s">
        <v>17</v>
      </c>
      <c r="E13" s="1"/>
      <c r="F13" s="1"/>
      <c r="G13" s="1"/>
      <c r="H13" s="1"/>
      <c r="I13" s="1"/>
      <c r="J13" s="1"/>
      <c r="K13" s="1"/>
      <c r="L13" s="1"/>
      <c r="M13" s="7" t="s">
        <v>19</v>
      </c>
      <c r="N13" s="1"/>
      <c r="O13" s="1"/>
      <c r="P13" s="1"/>
      <c r="Q13" s="1"/>
      <c r="R13" s="1"/>
      <c r="S13" s="1"/>
      <c r="T13" s="1" t="s">
        <v>11</v>
      </c>
      <c r="U13" s="1"/>
      <c r="V13" s="1"/>
      <c r="W13" s="1"/>
      <c r="X13" s="1"/>
      <c r="Y13" s="1"/>
      <c r="Z13" s="1"/>
      <c r="AA13" s="1"/>
      <c r="AB13" s="1"/>
    </row>
    <row r="14" spans="1:28" ht="12.75">
      <c r="A14" s="1"/>
      <c r="B14" s="1"/>
      <c r="C14" s="1"/>
      <c r="D14" s="7" t="s">
        <v>13</v>
      </c>
      <c r="E14" s="1"/>
      <c r="F14" s="1"/>
      <c r="G14" s="1"/>
      <c r="H14" s="1"/>
      <c r="I14" s="1"/>
      <c r="J14" s="1"/>
      <c r="K14" s="1"/>
      <c r="L14" s="1"/>
      <c r="M14" s="7" t="s">
        <v>20</v>
      </c>
      <c r="N14" s="1"/>
      <c r="O14" s="1"/>
      <c r="P14" s="1"/>
      <c r="Q14" s="1"/>
      <c r="R14" s="1"/>
      <c r="S14" s="1"/>
      <c r="T14" s="1" t="s">
        <v>9</v>
      </c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 t="s">
        <v>10</v>
      </c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4" t="str">
        <f>IF(K22,"Так держать! ПЯТЬ баллов!","Надо поработать!")</f>
        <v>Так держать! ПЯТЬ баллов!</v>
      </c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 hidden="1">
      <c r="A22" s="1">
        <v>1</v>
      </c>
      <c r="B22" s="1" t="str">
        <f>CONCATENATE(F7,G7,H7,I7,J7,K7,L7,M7,N7,O7,P7,Q7,R7)</f>
        <v>непозиционная</v>
      </c>
      <c r="C22" s="1"/>
      <c r="D22" s="1"/>
      <c r="E22" s="1"/>
      <c r="F22" s="1"/>
      <c r="G22" s="1"/>
      <c r="H22" s="1"/>
      <c r="I22" s="1" t="b">
        <f>IF(B22="НЕПОЗИЦИОННАЯ",TRUE,FALSE)</f>
        <v>1</v>
      </c>
      <c r="J22" s="1"/>
      <c r="K22" s="1" t="b">
        <f>AND(I22,I23,I24,I25,I26)</f>
        <v>1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 hidden="1">
      <c r="A23" s="1">
        <v>2</v>
      </c>
      <c r="B23" s="1" t="str">
        <f>CONCATENATE(C10,D10,E10,F10,G10,H10,I10,J10,K10)</f>
        <v>свёрнутая</v>
      </c>
      <c r="C23" s="1"/>
      <c r="D23" s="1"/>
      <c r="E23" s="1"/>
      <c r="F23" s="1"/>
      <c r="G23" s="1"/>
      <c r="H23" s="1"/>
      <c r="I23" s="1" t="b">
        <f>IF(B23="СВЁРНУТАЯ",TRUE,FALSE)</f>
        <v>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 hidden="1">
      <c r="A24" s="1">
        <v>3</v>
      </c>
      <c r="B24" s="1" t="str">
        <f>CONCATENATE(D6,D7,D8,D9,D10,D11,D12,D13,D14)</f>
        <v>основание</v>
      </c>
      <c r="C24" s="1"/>
      <c r="D24" s="1"/>
      <c r="E24" s="1"/>
      <c r="F24" s="1"/>
      <c r="G24" s="1"/>
      <c r="H24" s="1"/>
      <c r="I24" s="1" t="b">
        <f>IF(B24="ОСНОВАНИЕ",TRUE,FALSE)</f>
        <v>1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 hidden="1">
      <c r="A25" s="1">
        <v>4</v>
      </c>
      <c r="B25" s="1" t="str">
        <f>CONCATENATE(G6,G7,G8,G9,G10,G11,G12)</f>
        <v>лейбниц</v>
      </c>
      <c r="C25" s="1"/>
      <c r="D25" s="1"/>
      <c r="E25" s="1"/>
      <c r="F25" s="1"/>
      <c r="G25" s="1"/>
      <c r="H25" s="1"/>
      <c r="I25" s="1" t="b">
        <f>IF(B25="ЛЕЙБНИЦ",TRUE,FALSE)</f>
        <v>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 hidden="1">
      <c r="A26" s="1">
        <v>5</v>
      </c>
      <c r="B26" s="1" t="str">
        <f>CONCATENATE(M4,M5,M6,M7,M8,M9,M10,M11,M12,M13,M14)</f>
        <v>позиционная</v>
      </c>
      <c r="C26" s="1"/>
      <c r="D26" s="1"/>
      <c r="E26" s="1"/>
      <c r="F26" s="1"/>
      <c r="G26" s="1"/>
      <c r="H26" s="1"/>
      <c r="I26" s="1" t="b">
        <f>IF(B26="ПОЗИЦИОННАЯ",TRUE,FALSE)</f>
        <v>1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</sheetData>
  <sheetProtection password="CC0C" sheet="1" objects="1" scenarios="1"/>
  <conditionalFormatting sqref="V19">
    <cfRule type="expression" priority="1" dxfId="0" stopIfTrue="1">
      <formula>$K$22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Катеринка</cp:lastModifiedBy>
  <dcterms:created xsi:type="dcterms:W3CDTF">1996-10-08T23:32:33Z</dcterms:created>
  <dcterms:modified xsi:type="dcterms:W3CDTF">2012-03-11T15:58:57Z</dcterms:modified>
  <cp:category/>
  <cp:version/>
  <cp:contentType/>
  <cp:contentStatus/>
</cp:coreProperties>
</file>